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1880" activeTab="1"/>
  </bookViews>
  <sheets>
    <sheet name="渡船及基础设施" sheetId="1" r:id="rId1"/>
    <sheet name="生活补贴" sheetId="2" r:id="rId2"/>
  </sheets>
  <definedNames>
    <definedName name="_xlnm._FilterDatabase" localSheetId="0" hidden="1">渡船及基础设施!$A$1:$J$28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<sst xmlns="http://schemas.openxmlformats.org/spreadsheetml/2006/main" count="383" uniqueCount="163">
  <si>
    <t>2025年渡口渡船安全管理专项补助经费申报汇总分配初核表</t>
  </si>
  <si>
    <t>(一)渡口渡船维修申请补贴建议分配表</t>
  </si>
  <si>
    <t>序号</t>
  </si>
  <si>
    <t>所属地</t>
  </si>
  <si>
    <t>经营人</t>
  </si>
  <si>
    <t>渡口名称</t>
  </si>
  <si>
    <t>承包人（负责人）</t>
  </si>
  <si>
    <t>实际出资人</t>
  </si>
  <si>
    <t>渡船名称</t>
  </si>
  <si>
    <t>维修项目</t>
  </si>
  <si>
    <t>维修补助申请费用（元）</t>
  </si>
  <si>
    <t>建议补助金额（元）</t>
  </si>
  <si>
    <t>坦洲镇</t>
  </si>
  <si>
    <t>合胜社区居民委员会</t>
  </si>
  <si>
    <t>新丰渡口</t>
  </si>
  <si>
    <t>黄秋容</t>
  </si>
  <si>
    <t>粤中山渡2511</t>
  </si>
  <si>
    <t>粤中山渡2511渡船补舱、发动机维修</t>
  </si>
  <si>
    <t>东凤镇</t>
  </si>
  <si>
    <t>中山市东凤镇东罟步村民委员会</t>
  </si>
  <si>
    <t>东罟渡口</t>
  </si>
  <si>
    <t>梁广文</t>
  </si>
  <si>
    <t>粤中山渡9999</t>
  </si>
  <si>
    <t>维护与发动机保养</t>
  </si>
  <si>
    <t>粤中山渡4418</t>
  </si>
  <si>
    <t>粤中山渡8888</t>
  </si>
  <si>
    <t>小榄镇</t>
  </si>
  <si>
    <t>中山市小榄镇水运有限公司</t>
  </si>
  <si>
    <t>沙口渡口</t>
  </si>
  <si>
    <t>翁坤标</t>
  </si>
  <si>
    <t>粤中山渡4409</t>
  </si>
  <si>
    <t>渡船维修</t>
  </si>
  <si>
    <t>粤中山渡1328</t>
  </si>
  <si>
    <t>黄圃镇</t>
  </si>
  <si>
    <t>中山市黄圃镇兆丰村民委员会</t>
  </si>
  <si>
    <t>大滘渡口</t>
  </si>
  <si>
    <t>郭连章</t>
  </si>
  <si>
    <t>粤中山渡6611</t>
  </si>
  <si>
    <t>发动机维修</t>
  </si>
  <si>
    <t>粤中山渡6601</t>
  </si>
  <si>
    <t>发动机、船体维修</t>
  </si>
  <si>
    <t>粤中山渡6620</t>
  </si>
  <si>
    <t>南头镇</t>
  </si>
  <si>
    <t>中山市南头镇民安社区居民委员会</t>
  </si>
  <si>
    <t>低沙渡口</t>
  </si>
  <si>
    <t>黄润梅</t>
  </si>
  <si>
    <t>粤中山渡6615</t>
  </si>
  <si>
    <t>发动机维修、桥板维修、航行灯饰检修</t>
  </si>
  <si>
    <t>粤中山渡6610</t>
  </si>
  <si>
    <t>发动机维修、舵板维修</t>
  </si>
  <si>
    <t>粤中山渡0168</t>
  </si>
  <si>
    <t>上排维修、油漆翻新、换证检验</t>
  </si>
  <si>
    <t>李庚伟</t>
  </si>
  <si>
    <t>日常维修</t>
  </si>
  <si>
    <t>中山南头投资经营有限公司</t>
  </si>
  <si>
    <t>和泰渡口</t>
  </si>
  <si>
    <t>卢华根</t>
  </si>
  <si>
    <t>粤中山渡6462</t>
  </si>
  <si>
    <t>上排维修检验</t>
  </si>
  <si>
    <t>粤中山渡4201</t>
  </si>
  <si>
    <t>合计</t>
  </si>
  <si>
    <t>(二)渡口基础设施维修补贴申请建议分配表</t>
  </si>
  <si>
    <t>项目名称</t>
  </si>
  <si>
    <t>渡口设施维修</t>
  </si>
  <si>
    <t>新丰渡口围栏、渡口抬高项目</t>
  </si>
  <si>
    <t>（三）渡口渡船工作人员生活补贴申请建议分配表</t>
  </si>
  <si>
    <t>渡口管理员或渡船船员姓名</t>
  </si>
  <si>
    <t>职务（船员/安全管理员）</t>
  </si>
  <si>
    <t>平均每天工作时间（小时）</t>
  </si>
  <si>
    <t>总在岗月数</t>
  </si>
  <si>
    <t>按制度补助经费（元）</t>
  </si>
  <si>
    <t>负责人：吕伟发</t>
  </si>
  <si>
    <t>吴七胜</t>
  </si>
  <si>
    <t>船员</t>
  </si>
  <si>
    <t>6</t>
  </si>
  <si>
    <t>12</t>
  </si>
  <si>
    <t>李春兰</t>
  </si>
  <si>
    <t>梁志平</t>
  </si>
  <si>
    <t>何元妹</t>
  </si>
  <si>
    <t>安全管理员</t>
  </si>
  <si>
    <t>郭卫英</t>
  </si>
  <si>
    <t>梁芳玲</t>
  </si>
  <si>
    <t>梁燕芳</t>
  </si>
  <si>
    <t>林则元</t>
  </si>
  <si>
    <t>黄玉全</t>
  </si>
  <si>
    <t>太丰渡口</t>
  </si>
  <si>
    <t>新合村民委员会</t>
  </si>
  <si>
    <t>梁容广</t>
  </si>
  <si>
    <t>冯炳根</t>
  </si>
  <si>
    <t>梁华新</t>
  </si>
  <si>
    <t>何卫芳</t>
  </si>
  <si>
    <t>10</t>
  </si>
  <si>
    <t>郭建友</t>
  </si>
  <si>
    <t>8</t>
  </si>
  <si>
    <t>梁金明</t>
  </si>
  <si>
    <t>冯天德</t>
  </si>
  <si>
    <t>梁炳辉</t>
  </si>
  <si>
    <t>林玉良</t>
  </si>
  <si>
    <t>黄德华</t>
  </si>
  <si>
    <t>郭文佳</t>
  </si>
  <si>
    <t>黄添养</t>
  </si>
  <si>
    <t>陈玉申</t>
  </si>
  <si>
    <t>陈金明</t>
  </si>
  <si>
    <t>翠亨新区</t>
  </si>
  <si>
    <t>大茅上围渡口</t>
  </si>
  <si>
    <t>中山市翠亨城市资源经营管理有限公司</t>
  </si>
  <si>
    <t>梁卫光</t>
  </si>
  <si>
    <t>黄惠基</t>
  </si>
  <si>
    <t>郭珍妹</t>
  </si>
  <si>
    <t>郭建广</t>
  </si>
  <si>
    <t>黄添根</t>
  </si>
  <si>
    <t>陈沛洪</t>
  </si>
  <si>
    <t>朱尧锡</t>
  </si>
  <si>
    <t>沙口</t>
  </si>
  <si>
    <t>赵锦雄</t>
  </si>
  <si>
    <t>何锡强</t>
  </si>
  <si>
    <t>梁锡文</t>
  </si>
  <si>
    <t>霍镇辉</t>
  </si>
  <si>
    <t>胡恒林</t>
  </si>
  <si>
    <t>侯汉坤</t>
  </si>
  <si>
    <t>李惠英</t>
  </si>
  <si>
    <t>李伟成</t>
  </si>
  <si>
    <t>梁锦桂</t>
  </si>
  <si>
    <t>何发敏</t>
  </si>
  <si>
    <t>韦敏霞</t>
  </si>
  <si>
    <t>郭伟明</t>
  </si>
  <si>
    <t>苏金容</t>
  </si>
  <si>
    <t>中山市黄圃镇横档村民委员会</t>
  </si>
  <si>
    <t>中浪</t>
  </si>
  <si>
    <t>黄培华</t>
  </si>
  <si>
    <t>梁秀群</t>
  </si>
  <si>
    <t>黄金弟</t>
  </si>
  <si>
    <t>大滘</t>
  </si>
  <si>
    <t>李淑玲</t>
  </si>
  <si>
    <t>李接洪</t>
  </si>
  <si>
    <t>郭坤枝</t>
  </si>
  <si>
    <t>李敬妹</t>
  </si>
  <si>
    <t>何力祥</t>
  </si>
  <si>
    <t>朱迪辉</t>
  </si>
  <si>
    <t>低沙</t>
  </si>
  <si>
    <t>黄润梅、李庚伟</t>
  </si>
  <si>
    <t>梁财添</t>
  </si>
  <si>
    <t>郭炜莹</t>
  </si>
  <si>
    <t>吴平添</t>
  </si>
  <si>
    <t>冼伟基</t>
  </si>
  <si>
    <t>郭荣富</t>
  </si>
  <si>
    <t>梁镇华</t>
  </si>
  <si>
    <t>黄润森</t>
  </si>
  <si>
    <t>陈定佳</t>
  </si>
  <si>
    <t>冯聪玲</t>
  </si>
  <si>
    <t>李海华</t>
  </si>
  <si>
    <t>赵伟和</t>
  </si>
  <si>
    <t>和泰</t>
  </si>
  <si>
    <t>何注昌</t>
  </si>
  <si>
    <t>高间凤</t>
  </si>
  <si>
    <t>高带凤</t>
  </si>
  <si>
    <t>梁金胜</t>
  </si>
  <si>
    <t>梁顺添</t>
  </si>
  <si>
    <t>黄辉全</t>
  </si>
  <si>
    <t>冯栈来</t>
  </si>
  <si>
    <t>吴恩荣</t>
  </si>
  <si>
    <t>吴池添</t>
  </si>
  <si>
    <t>黄润添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</si>
</sst>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4"/>
      <color theme="1"/>
      <name val="宋体"/>
      <charset val="134"/>
      <scheme val="minor"/>
    </font>
    <font>
      <b/>
      <sz val="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4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3"/>
      <color rgb="FFFF0000"/>
      <name val="宋体"/>
      <charset val="134"/>
      <scheme val="minor"/>
    </font>
    <font>
      <b/>
      <sz val="13"/>
      <name val="宋体"/>
      <charset val="134"/>
      <scheme val="minor"/>
    </font>
    <font>
      <sz val="9"/>
      <color theme="1"/>
      <name val="宋体"/>
      <charset val="134"/>
      <scheme val="minor"/>
    </font>
    <font>
      <sz val="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opLeftCell="A13" workbookViewId="0">
      <selection activeCell="N20" sqref="N20"/>
    </sheetView>
  </sheetViews>
  <sheetFormatPr defaultColWidth="8.88333333333333" defaultRowHeight="14.25"/>
  <cols>
    <col min="1" max="1" width="4.38333333333333" style="29" customWidth="1"/>
    <col min="2" max="2" width="7.38333333333333" style="26" customWidth="1"/>
    <col min="3" max="3" width="12.6333333333333" style="26" customWidth="1"/>
    <col min="4" max="4" width="9.05" style="26" customWidth="1"/>
    <col min="5" max="5" width="10" style="26" customWidth="1"/>
    <col min="6" max="6" width="13.8833333333333" style="26" customWidth="1"/>
    <col min="7" max="7" width="12.3833333333333" style="26" customWidth="1"/>
    <col min="8" max="8" width="13.625" style="26" customWidth="1"/>
    <col min="9" max="9" width="11.3833333333333" style="26" customWidth="1"/>
    <col min="10" max="10" width="20.25" style="26" customWidth="1"/>
    <col min="11" max="11" width="8.88333333333333" style="30"/>
    <col min="12" max="12" width="9.25" style="31"/>
    <col min="13" max="16378" width="8.88333333333333" style="26"/>
    <col min="16379" max="16384" width="8.88333333333333" style="32"/>
  </cols>
  <sheetData>
    <row r="1" s="26" customFormat="1" ht="45" customHeight="1" spans="1:1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51"/>
      <c r="K1" s="30"/>
      <c r="L1" s="31"/>
    </row>
    <row r="2" s="27" customFormat="1" ht="50" customHeight="1" spans="1:1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52"/>
      <c r="L2" s="53"/>
    </row>
    <row r="3" s="27" customFormat="1" ht="72" customHeight="1" spans="1:12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  <c r="H3" s="36" t="s">
        <v>9</v>
      </c>
      <c r="I3" s="36" t="s">
        <v>10</v>
      </c>
      <c r="J3" s="36" t="s">
        <v>11</v>
      </c>
      <c r="K3" s="52"/>
      <c r="L3" s="53"/>
    </row>
    <row r="4" s="27" customFormat="1" ht="43" customHeight="1" spans="1:12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13</v>
      </c>
      <c r="G4" s="6" t="s">
        <v>16</v>
      </c>
      <c r="H4" s="6" t="s">
        <v>17</v>
      </c>
      <c r="I4" s="6">
        <v>2300</v>
      </c>
      <c r="J4" s="54">
        <v>920</v>
      </c>
      <c r="K4" s="52"/>
      <c r="L4" s="53"/>
    </row>
    <row r="5" s="26" customFormat="1" ht="46" customHeight="1" spans="1:12">
      <c r="A5" s="6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21</v>
      </c>
      <c r="G5" s="6" t="s">
        <v>22</v>
      </c>
      <c r="H5" s="6" t="s">
        <v>23</v>
      </c>
      <c r="I5" s="6">
        <v>20036</v>
      </c>
      <c r="J5" s="54">
        <v>8000</v>
      </c>
      <c r="K5" s="52"/>
      <c r="L5" s="53"/>
    </row>
    <row r="6" s="26" customFormat="1" ht="46" customHeight="1" spans="1:12">
      <c r="A6" s="6">
        <v>3</v>
      </c>
      <c r="B6" s="6" t="s">
        <v>18</v>
      </c>
      <c r="C6" s="37" t="s">
        <v>19</v>
      </c>
      <c r="D6" s="6" t="s">
        <v>20</v>
      </c>
      <c r="E6" s="37" t="s">
        <v>21</v>
      </c>
      <c r="F6" s="37" t="s">
        <v>21</v>
      </c>
      <c r="G6" s="6" t="s">
        <v>24</v>
      </c>
      <c r="H6" s="6" t="s">
        <v>23</v>
      </c>
      <c r="I6" s="37">
        <v>20060</v>
      </c>
      <c r="J6" s="54">
        <v>8000</v>
      </c>
      <c r="K6" s="30"/>
      <c r="L6" s="53"/>
    </row>
    <row r="7" s="26" customFormat="1" ht="47" customHeight="1" spans="1:12">
      <c r="A7" s="6">
        <v>4</v>
      </c>
      <c r="B7" s="6" t="s">
        <v>18</v>
      </c>
      <c r="C7" s="37" t="s">
        <v>19</v>
      </c>
      <c r="D7" s="6" t="s">
        <v>20</v>
      </c>
      <c r="E7" s="37" t="s">
        <v>21</v>
      </c>
      <c r="F7" s="37" t="s">
        <v>21</v>
      </c>
      <c r="G7" s="6" t="s">
        <v>25</v>
      </c>
      <c r="H7" s="6" t="s">
        <v>23</v>
      </c>
      <c r="I7" s="6">
        <v>20013</v>
      </c>
      <c r="J7" s="54">
        <v>8000</v>
      </c>
      <c r="K7" s="30"/>
      <c r="L7" s="53"/>
    </row>
    <row r="8" s="26" customFormat="1" ht="40" customHeight="1" spans="1:12">
      <c r="A8" s="6">
        <v>5</v>
      </c>
      <c r="B8" s="6" t="s">
        <v>26</v>
      </c>
      <c r="C8" s="6" t="s">
        <v>27</v>
      </c>
      <c r="D8" s="6" t="s">
        <v>28</v>
      </c>
      <c r="E8" s="37" t="s">
        <v>29</v>
      </c>
      <c r="F8" s="6" t="s">
        <v>27</v>
      </c>
      <c r="G8" s="6" t="s">
        <v>30</v>
      </c>
      <c r="H8" s="6" t="s">
        <v>31</v>
      </c>
      <c r="I8" s="6">
        <v>30476</v>
      </c>
      <c r="J8" s="54">
        <v>8000</v>
      </c>
      <c r="K8" s="30"/>
      <c r="L8" s="53"/>
    </row>
    <row r="9" s="26" customFormat="1" ht="49" customHeight="1" spans="1:12">
      <c r="A9" s="6">
        <v>6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27</v>
      </c>
      <c r="G9" s="6" t="s">
        <v>32</v>
      </c>
      <c r="H9" s="6" t="s">
        <v>31</v>
      </c>
      <c r="I9" s="6">
        <v>33568</v>
      </c>
      <c r="J9" s="54">
        <v>8000</v>
      </c>
      <c r="K9" s="30"/>
      <c r="L9" s="53"/>
    </row>
    <row r="10" s="26" customFormat="1" ht="37" customHeight="1" spans="1:12">
      <c r="A10" s="6">
        <v>7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36</v>
      </c>
      <c r="G10" s="13" t="s">
        <v>37</v>
      </c>
      <c r="H10" s="6" t="s">
        <v>38</v>
      </c>
      <c r="I10" s="13">
        <v>15000</v>
      </c>
      <c r="J10" s="54">
        <v>6000</v>
      </c>
      <c r="K10" s="30"/>
      <c r="L10" s="53"/>
    </row>
    <row r="11" s="26" customFormat="1" ht="51" customHeight="1" spans="1:12">
      <c r="A11" s="6">
        <v>8</v>
      </c>
      <c r="B11" s="6" t="s">
        <v>33</v>
      </c>
      <c r="C11" s="6" t="s">
        <v>34</v>
      </c>
      <c r="D11" s="6" t="s">
        <v>35</v>
      </c>
      <c r="E11" s="6" t="s">
        <v>36</v>
      </c>
      <c r="F11" s="6" t="s">
        <v>36</v>
      </c>
      <c r="G11" s="13" t="s">
        <v>39</v>
      </c>
      <c r="H11" s="6" t="s">
        <v>40</v>
      </c>
      <c r="I11" s="13">
        <v>17000</v>
      </c>
      <c r="J11" s="54">
        <v>6800</v>
      </c>
      <c r="K11" s="30"/>
      <c r="L11" s="53"/>
    </row>
    <row r="12" s="26" customFormat="1" ht="37" customHeight="1" spans="1:12">
      <c r="A12" s="6">
        <v>9</v>
      </c>
      <c r="B12" s="6" t="s">
        <v>33</v>
      </c>
      <c r="C12" s="6" t="s">
        <v>34</v>
      </c>
      <c r="D12" s="6" t="s">
        <v>35</v>
      </c>
      <c r="E12" s="6" t="s">
        <v>36</v>
      </c>
      <c r="F12" s="6" t="s">
        <v>36</v>
      </c>
      <c r="G12" s="13" t="s">
        <v>41</v>
      </c>
      <c r="H12" s="6" t="s">
        <v>40</v>
      </c>
      <c r="I12" s="13">
        <v>17000</v>
      </c>
      <c r="J12" s="54">
        <v>6800</v>
      </c>
      <c r="K12" s="30"/>
      <c r="L12" s="53"/>
    </row>
    <row r="13" s="26" customFormat="1" ht="49" customHeight="1" spans="1:12">
      <c r="A13" s="6">
        <v>10</v>
      </c>
      <c r="B13" s="12" t="s">
        <v>42</v>
      </c>
      <c r="C13" s="12" t="s">
        <v>43</v>
      </c>
      <c r="D13" s="12" t="s">
        <v>44</v>
      </c>
      <c r="E13" s="12" t="s">
        <v>45</v>
      </c>
      <c r="F13" s="12" t="s">
        <v>45</v>
      </c>
      <c r="G13" s="12" t="s">
        <v>46</v>
      </c>
      <c r="H13" s="6" t="s">
        <v>47</v>
      </c>
      <c r="I13" s="55">
        <v>14700</v>
      </c>
      <c r="J13" s="54">
        <v>5880</v>
      </c>
      <c r="K13" s="30"/>
      <c r="L13" s="53"/>
    </row>
    <row r="14" s="26" customFormat="1" ht="32" customHeight="1" spans="1:12">
      <c r="A14" s="6">
        <v>11</v>
      </c>
      <c r="B14" s="12" t="s">
        <v>42</v>
      </c>
      <c r="C14" s="12" t="s">
        <v>43</v>
      </c>
      <c r="D14" s="12" t="s">
        <v>44</v>
      </c>
      <c r="E14" s="12" t="s">
        <v>45</v>
      </c>
      <c r="F14" s="12" t="s">
        <v>45</v>
      </c>
      <c r="G14" s="12" t="s">
        <v>48</v>
      </c>
      <c r="H14" s="6" t="s">
        <v>49</v>
      </c>
      <c r="I14" s="55">
        <v>16500</v>
      </c>
      <c r="J14" s="54">
        <v>6600</v>
      </c>
      <c r="K14" s="30"/>
      <c r="L14" s="53"/>
    </row>
    <row r="15" s="26" customFormat="1" ht="32" customHeight="1" spans="1:12">
      <c r="A15" s="6">
        <v>12</v>
      </c>
      <c r="B15" s="12" t="s">
        <v>42</v>
      </c>
      <c r="C15" s="12" t="s">
        <v>43</v>
      </c>
      <c r="D15" s="12" t="s">
        <v>44</v>
      </c>
      <c r="E15" s="12" t="s">
        <v>45</v>
      </c>
      <c r="F15" s="12" t="s">
        <v>45</v>
      </c>
      <c r="G15" s="6" t="s">
        <v>50</v>
      </c>
      <c r="H15" s="6" t="s">
        <v>51</v>
      </c>
      <c r="I15" s="6">
        <v>20300</v>
      </c>
      <c r="J15" s="54">
        <v>8000</v>
      </c>
      <c r="K15" s="30"/>
      <c r="L15" s="53"/>
    </row>
    <row r="16" s="26" customFormat="1" ht="32" customHeight="1" spans="1:12">
      <c r="A16" s="6">
        <v>13</v>
      </c>
      <c r="B16" s="12" t="s">
        <v>42</v>
      </c>
      <c r="C16" s="12" t="s">
        <v>43</v>
      </c>
      <c r="D16" s="12" t="s">
        <v>44</v>
      </c>
      <c r="E16" s="12" t="s">
        <v>52</v>
      </c>
      <c r="F16" s="12" t="s">
        <v>52</v>
      </c>
      <c r="G16" s="16" t="s">
        <v>46</v>
      </c>
      <c r="H16" s="6" t="s">
        <v>53</v>
      </c>
      <c r="I16" s="6">
        <v>1020</v>
      </c>
      <c r="J16" s="54">
        <v>408</v>
      </c>
      <c r="K16" s="30"/>
      <c r="L16" s="53"/>
    </row>
    <row r="17" s="26" customFormat="1" ht="32" customHeight="1" spans="1:12">
      <c r="A17" s="6">
        <v>14</v>
      </c>
      <c r="B17" s="12" t="s">
        <v>42</v>
      </c>
      <c r="C17" s="12" t="s">
        <v>43</v>
      </c>
      <c r="D17" s="12" t="s">
        <v>44</v>
      </c>
      <c r="E17" s="12" t="s">
        <v>52</v>
      </c>
      <c r="F17" s="12" t="s">
        <v>52</v>
      </c>
      <c r="G17" s="16" t="s">
        <v>48</v>
      </c>
      <c r="H17" s="6" t="s">
        <v>53</v>
      </c>
      <c r="I17" s="6">
        <v>2190</v>
      </c>
      <c r="J17" s="54">
        <f>I17*0.4</f>
        <v>876</v>
      </c>
      <c r="K17" s="30"/>
      <c r="L17" s="53"/>
    </row>
    <row r="18" s="26" customFormat="1" ht="32" customHeight="1" spans="1:12">
      <c r="A18" s="6">
        <v>15</v>
      </c>
      <c r="B18" s="16" t="s">
        <v>42</v>
      </c>
      <c r="C18" s="16" t="s">
        <v>54</v>
      </c>
      <c r="D18" s="16" t="s">
        <v>55</v>
      </c>
      <c r="E18" s="6" t="s">
        <v>56</v>
      </c>
      <c r="F18" s="6" t="s">
        <v>56</v>
      </c>
      <c r="G18" s="16" t="s">
        <v>57</v>
      </c>
      <c r="H18" s="6" t="s">
        <v>58</v>
      </c>
      <c r="I18" s="6">
        <v>20020</v>
      </c>
      <c r="J18" s="54">
        <v>8000</v>
      </c>
      <c r="K18" s="30"/>
      <c r="L18" s="53"/>
    </row>
    <row r="19" s="26" customFormat="1" ht="32" customHeight="1" spans="1:12">
      <c r="A19" s="13">
        <v>16</v>
      </c>
      <c r="B19" s="15" t="s">
        <v>42</v>
      </c>
      <c r="C19" s="15" t="s">
        <v>54</v>
      </c>
      <c r="D19" s="15" t="s">
        <v>55</v>
      </c>
      <c r="E19" s="13" t="s">
        <v>56</v>
      </c>
      <c r="F19" s="13" t="s">
        <v>56</v>
      </c>
      <c r="G19" s="13" t="s">
        <v>59</v>
      </c>
      <c r="H19" s="13" t="s">
        <v>38</v>
      </c>
      <c r="I19" s="13">
        <v>20006</v>
      </c>
      <c r="J19" s="54">
        <v>8000</v>
      </c>
      <c r="K19" s="30"/>
      <c r="L19" s="53"/>
    </row>
    <row r="20" s="26" customFormat="1" ht="31" customHeight="1" spans="1:15">
      <c r="A20" s="38" t="s">
        <v>60</v>
      </c>
      <c r="B20" s="38"/>
      <c r="C20" s="38"/>
      <c r="D20" s="38"/>
      <c r="E20" s="38"/>
      <c r="F20" s="38"/>
      <c r="G20" s="38"/>
      <c r="H20" s="38"/>
      <c r="I20" s="38"/>
      <c r="J20" s="54">
        <f>SUM(J4:J19)</f>
        <v>98284</v>
      </c>
      <c r="K20" s="30"/>
      <c r="L20" s="31"/>
      <c r="O20" s="58"/>
    </row>
    <row r="21" s="26" customFormat="1" ht="16.5" spans="1:1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0"/>
      <c r="L21" s="31"/>
      <c r="O21" s="58"/>
    </row>
    <row r="22" s="26" customFormat="1" ht="16.5" spans="1:1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0"/>
      <c r="L22" s="31"/>
      <c r="O22" s="58"/>
    </row>
    <row r="23" s="26" customFormat="1" ht="16.5" spans="1:12">
      <c r="A23" s="40"/>
      <c r="B23" s="39"/>
      <c r="C23" s="39"/>
      <c r="D23" s="39"/>
      <c r="E23" s="39"/>
      <c r="F23" s="39"/>
      <c r="G23" s="39"/>
      <c r="H23" s="39"/>
      <c r="I23" s="39"/>
      <c r="J23" s="39"/>
      <c r="K23" s="30"/>
      <c r="L23" s="31"/>
    </row>
    <row r="24" s="26" customFormat="1" ht="50" customHeight="1" spans="1:12">
      <c r="A24" s="41" t="s">
        <v>61</v>
      </c>
      <c r="B24" s="41"/>
      <c r="C24" s="41"/>
      <c r="D24" s="41"/>
      <c r="E24" s="41"/>
      <c r="F24" s="41"/>
      <c r="G24" s="41"/>
      <c r="H24" s="41"/>
      <c r="I24" s="41"/>
      <c r="J24" s="41"/>
      <c r="K24" s="30"/>
      <c r="L24" s="31"/>
    </row>
    <row r="25" s="26" customFormat="1" ht="49.5" spans="1:12">
      <c r="A25" s="42" t="s">
        <v>2</v>
      </c>
      <c r="B25" s="42" t="s">
        <v>3</v>
      </c>
      <c r="C25" s="42" t="s">
        <v>4</v>
      </c>
      <c r="D25" s="42" t="s">
        <v>5</v>
      </c>
      <c r="E25" s="42" t="s">
        <v>6</v>
      </c>
      <c r="F25" s="42" t="s">
        <v>7</v>
      </c>
      <c r="G25" s="42" t="s">
        <v>62</v>
      </c>
      <c r="H25" s="46" t="s">
        <v>9</v>
      </c>
      <c r="I25" s="46" t="s">
        <v>10</v>
      </c>
      <c r="J25" s="42" t="s">
        <v>11</v>
      </c>
      <c r="K25" s="30"/>
      <c r="L25" s="31"/>
    </row>
    <row r="26" s="26" customFormat="1" ht="52" customHeight="1" spans="1:12">
      <c r="A26" s="13">
        <v>1</v>
      </c>
      <c r="B26" s="13" t="s">
        <v>12</v>
      </c>
      <c r="C26" s="13" t="s">
        <v>13</v>
      </c>
      <c r="D26" s="13" t="s">
        <v>14</v>
      </c>
      <c r="E26" s="13" t="s">
        <v>15</v>
      </c>
      <c r="F26" s="13" t="s">
        <v>13</v>
      </c>
      <c r="G26" s="10" t="s">
        <v>63</v>
      </c>
      <c r="H26" s="13" t="s">
        <v>64</v>
      </c>
      <c r="I26" s="13">
        <v>50005</v>
      </c>
      <c r="J26" s="54">
        <v>20002</v>
      </c>
      <c r="K26" s="30"/>
      <c r="L26" s="31"/>
    </row>
    <row r="27" s="26" customFormat="1" ht="25" customHeight="1" spans="1:12">
      <c r="A27" s="38" t="s">
        <v>60</v>
      </c>
      <c r="B27" s="38"/>
      <c r="C27" s="38"/>
      <c r="D27" s="38"/>
      <c r="E27" s="38"/>
      <c r="F27" s="38"/>
      <c r="G27" s="38"/>
      <c r="H27" s="38"/>
      <c r="I27" s="38"/>
      <c r="J27" s="54">
        <v>20002</v>
      </c>
      <c r="K27" s="30"/>
      <c r="L27" s="31"/>
    </row>
    <row r="28" s="26" customFormat="1" ht="37" customHeight="1" spans="1:12">
      <c r="A28" s="40"/>
      <c r="B28" s="39"/>
      <c r="C28" s="39"/>
      <c r="D28" s="39"/>
      <c r="E28" s="39"/>
      <c r="F28" s="39"/>
      <c r="G28" s="47"/>
      <c r="H28" s="48"/>
      <c r="I28" s="39"/>
      <c r="J28" s="31"/>
      <c r="K28" s="30"/>
      <c r="L28" s="31"/>
    </row>
    <row r="29" s="26" customFormat="1" ht="33" customHeight="1" spans="1:12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30"/>
      <c r="L29" s="31"/>
    </row>
    <row r="30" s="28" customFormat="1" ht="32" customHeight="1" spans="1:12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56"/>
      <c r="L30" s="57"/>
    </row>
    <row r="31" s="26" customFormat="1" ht="12.75" spans="1:12">
      <c r="A31" s="44"/>
      <c r="B31" s="44"/>
      <c r="C31" s="45"/>
      <c r="D31" s="45"/>
      <c r="E31" s="44"/>
      <c r="F31" s="49"/>
      <c r="G31" s="49"/>
      <c r="H31" s="49"/>
      <c r="I31" s="44"/>
      <c r="K31" s="30"/>
      <c r="L31" s="31"/>
    </row>
    <row r="32" s="26" customFormat="1" ht="18" spans="1:12">
      <c r="A32" s="44"/>
      <c r="B32" s="44"/>
      <c r="C32" s="45"/>
      <c r="D32" s="45"/>
      <c r="E32" s="44"/>
      <c r="F32" s="49"/>
      <c r="G32" s="49"/>
      <c r="H32" s="50"/>
      <c r="I32" s="44"/>
      <c r="K32" s="30"/>
      <c r="L32" s="31"/>
    </row>
  </sheetData>
  <mergeCells count="12">
    <mergeCell ref="A1:J1"/>
    <mergeCell ref="A2:J2"/>
    <mergeCell ref="A20:I20"/>
    <mergeCell ref="A24:J24"/>
    <mergeCell ref="A27:I27"/>
    <mergeCell ref="A29:J29"/>
    <mergeCell ref="A30:J30"/>
    <mergeCell ref="E31:E32"/>
    <mergeCell ref="I31:I32"/>
    <mergeCell ref="A31:B32"/>
    <mergeCell ref="C31:D32"/>
    <mergeCell ref="F31:G32"/>
  </mergeCells>
  <pageMargins left="0.511805555555556" right="0.313888888888889" top="1" bottom="1" header="0.511805555555556" footer="0.511805555555556"/>
  <pageSetup paperSize="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pane ySplit="2" topLeftCell="A3" activePane="bottomLeft" state="frozen"/>
      <selection/>
      <selection pane="bottomLeft" activeCell="E81" sqref="E81"/>
    </sheetView>
  </sheetViews>
  <sheetFormatPr defaultColWidth="9" defaultRowHeight="12.75"/>
  <cols>
    <col min="1" max="1" width="5.88333333333333" style="1" customWidth="1"/>
    <col min="2" max="2" width="6.75" style="1" customWidth="1"/>
    <col min="3" max="3" width="7.38333333333333" style="1" customWidth="1"/>
    <col min="4" max="4" width="9" style="1"/>
    <col min="5" max="5" width="14.125" style="1" customWidth="1"/>
    <col min="6" max="6" width="11.75" style="1" customWidth="1"/>
    <col min="7" max="7" width="12.25" style="1" customWidth="1"/>
    <col min="8" max="8" width="11.375" style="1" customWidth="1"/>
    <col min="9" max="9" width="12.625" style="1" customWidth="1"/>
    <col min="10" max="10" width="17.125" style="1" customWidth="1"/>
    <col min="11" max="16384" width="9" style="1"/>
  </cols>
  <sheetData>
    <row r="1" s="1" customFormat="1" ht="46" customHeight="1" spans="1:10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.5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66</v>
      </c>
      <c r="G2" s="3" t="s">
        <v>67</v>
      </c>
      <c r="H2" s="3" t="s">
        <v>68</v>
      </c>
      <c r="I2" s="3" t="s">
        <v>69</v>
      </c>
      <c r="J2" s="3" t="s">
        <v>70</v>
      </c>
    </row>
    <row r="3" s="1" customFormat="1" ht="25" customHeight="1" spans="1:10">
      <c r="A3" s="4">
        <v>1</v>
      </c>
      <c r="B3" s="5" t="s">
        <v>12</v>
      </c>
      <c r="C3" s="6" t="s">
        <v>13</v>
      </c>
      <c r="D3" s="5" t="s">
        <v>14</v>
      </c>
      <c r="E3" s="13" t="s">
        <v>71</v>
      </c>
      <c r="F3" s="5" t="s">
        <v>72</v>
      </c>
      <c r="G3" s="5" t="s">
        <v>73</v>
      </c>
      <c r="H3" s="14" t="s">
        <v>74</v>
      </c>
      <c r="I3" s="14" t="s">
        <v>75</v>
      </c>
      <c r="J3" s="5">
        <v>3600</v>
      </c>
    </row>
    <row r="4" s="1" customFormat="1" ht="25" customHeight="1" spans="1:10">
      <c r="A4" s="4">
        <v>2</v>
      </c>
      <c r="B4" s="5"/>
      <c r="C4" s="6"/>
      <c r="D4" s="5"/>
      <c r="E4" s="15"/>
      <c r="F4" s="5" t="s">
        <v>76</v>
      </c>
      <c r="G4" s="5" t="s">
        <v>73</v>
      </c>
      <c r="H4" s="14" t="s">
        <v>74</v>
      </c>
      <c r="I4" s="14" t="s">
        <v>75</v>
      </c>
      <c r="J4" s="5">
        <v>3600</v>
      </c>
    </row>
    <row r="5" s="1" customFormat="1" ht="25" customHeight="1" spans="1:10">
      <c r="A5" s="4">
        <v>3</v>
      </c>
      <c r="B5" s="5"/>
      <c r="C5" s="6"/>
      <c r="D5" s="5"/>
      <c r="E5" s="15"/>
      <c r="F5" s="5" t="s">
        <v>77</v>
      </c>
      <c r="G5" s="5" t="s">
        <v>73</v>
      </c>
      <c r="H5" s="14" t="s">
        <v>74</v>
      </c>
      <c r="I5" s="14" t="s">
        <v>75</v>
      </c>
      <c r="J5" s="5">
        <v>3600</v>
      </c>
    </row>
    <row r="6" s="1" customFormat="1" ht="25" customHeight="1" spans="1:10">
      <c r="A6" s="4">
        <v>4</v>
      </c>
      <c r="B6" s="5"/>
      <c r="C6" s="6"/>
      <c r="D6" s="5"/>
      <c r="E6" s="15"/>
      <c r="F6" s="5" t="s">
        <v>78</v>
      </c>
      <c r="G6" s="5" t="s">
        <v>79</v>
      </c>
      <c r="H6" s="14" t="s">
        <v>74</v>
      </c>
      <c r="I6" s="14" t="s">
        <v>75</v>
      </c>
      <c r="J6" s="5">
        <v>3600</v>
      </c>
    </row>
    <row r="7" s="1" customFormat="1" ht="25" customHeight="1" spans="1:10">
      <c r="A7" s="4">
        <v>5</v>
      </c>
      <c r="B7" s="5"/>
      <c r="C7" s="6"/>
      <c r="D7" s="5"/>
      <c r="E7" s="15"/>
      <c r="F7" s="5" t="s">
        <v>80</v>
      </c>
      <c r="G7" s="5" t="s">
        <v>79</v>
      </c>
      <c r="H7" s="14" t="s">
        <v>74</v>
      </c>
      <c r="I7" s="14" t="s">
        <v>75</v>
      </c>
      <c r="J7" s="5">
        <v>3600</v>
      </c>
    </row>
    <row r="8" s="1" customFormat="1" ht="25" customHeight="1" spans="1:10">
      <c r="A8" s="4">
        <v>6</v>
      </c>
      <c r="B8" s="5"/>
      <c r="C8" s="6"/>
      <c r="D8" s="5"/>
      <c r="E8" s="15"/>
      <c r="F8" s="5" t="s">
        <v>81</v>
      </c>
      <c r="G8" s="5" t="s">
        <v>79</v>
      </c>
      <c r="H8" s="14" t="s">
        <v>74</v>
      </c>
      <c r="I8" s="14" t="s">
        <v>75</v>
      </c>
      <c r="J8" s="5">
        <v>3600</v>
      </c>
    </row>
    <row r="9" s="1" customFormat="1" ht="25" customHeight="1" spans="1:10">
      <c r="A9" s="4">
        <v>7</v>
      </c>
      <c r="B9" s="5"/>
      <c r="C9" s="6"/>
      <c r="D9" s="5"/>
      <c r="E9" s="15"/>
      <c r="F9" s="5" t="s">
        <v>82</v>
      </c>
      <c r="G9" s="5" t="s">
        <v>79</v>
      </c>
      <c r="H9" s="14" t="s">
        <v>74</v>
      </c>
      <c r="I9" s="14" t="s">
        <v>75</v>
      </c>
      <c r="J9" s="5">
        <v>3600</v>
      </c>
    </row>
    <row r="10" s="1" customFormat="1" ht="25" customHeight="1" spans="1:10">
      <c r="A10" s="4">
        <v>8</v>
      </c>
      <c r="B10" s="5"/>
      <c r="C10" s="6"/>
      <c r="D10" s="5"/>
      <c r="E10" s="15"/>
      <c r="F10" s="5" t="s">
        <v>83</v>
      </c>
      <c r="G10" s="5" t="s">
        <v>79</v>
      </c>
      <c r="H10" s="14" t="s">
        <v>74</v>
      </c>
      <c r="I10" s="14" t="s">
        <v>75</v>
      </c>
      <c r="J10" s="5">
        <v>3600</v>
      </c>
    </row>
    <row r="11" s="1" customFormat="1" ht="25" customHeight="1" spans="1:10">
      <c r="A11" s="4">
        <v>9</v>
      </c>
      <c r="B11" s="5"/>
      <c r="C11" s="6"/>
      <c r="D11" s="5"/>
      <c r="E11" s="16"/>
      <c r="F11" s="5" t="s">
        <v>84</v>
      </c>
      <c r="G11" s="5" t="s">
        <v>79</v>
      </c>
      <c r="H11" s="14" t="s">
        <v>74</v>
      </c>
      <c r="I11" s="5">
        <v>4</v>
      </c>
      <c r="J11" s="5">
        <v>1200</v>
      </c>
    </row>
    <row r="12" s="1" customFormat="1" ht="25" customHeight="1" spans="1:10">
      <c r="A12" s="4">
        <v>10</v>
      </c>
      <c r="B12" s="7" t="s">
        <v>12</v>
      </c>
      <c r="C12" s="7"/>
      <c r="D12" s="5" t="s">
        <v>85</v>
      </c>
      <c r="E12" s="13" t="s">
        <v>86</v>
      </c>
      <c r="F12" s="5" t="s">
        <v>87</v>
      </c>
      <c r="G12" s="5" t="s">
        <v>79</v>
      </c>
      <c r="H12" s="14" t="s">
        <v>74</v>
      </c>
      <c r="I12" s="14" t="s">
        <v>74</v>
      </c>
      <c r="J12" s="5">
        <v>1800</v>
      </c>
    </row>
    <row r="13" s="1" customFormat="1" ht="25" customHeight="1" spans="1:10">
      <c r="A13" s="4">
        <v>11</v>
      </c>
      <c r="B13" s="8"/>
      <c r="C13" s="8"/>
      <c r="D13" s="5"/>
      <c r="E13" s="15"/>
      <c r="F13" s="5" t="s">
        <v>88</v>
      </c>
      <c r="G13" s="5" t="s">
        <v>79</v>
      </c>
      <c r="H13" s="14" t="s">
        <v>74</v>
      </c>
      <c r="I13" s="14" t="s">
        <v>74</v>
      </c>
      <c r="J13" s="5">
        <v>1800</v>
      </c>
    </row>
    <row r="14" s="1" customFormat="1" ht="25" customHeight="1" spans="1:10">
      <c r="A14" s="4">
        <v>12</v>
      </c>
      <c r="B14" s="8"/>
      <c r="C14" s="8"/>
      <c r="D14" s="5"/>
      <c r="E14" s="15"/>
      <c r="F14" s="5" t="s">
        <v>89</v>
      </c>
      <c r="G14" s="5" t="s">
        <v>79</v>
      </c>
      <c r="H14" s="14" t="s">
        <v>74</v>
      </c>
      <c r="I14" s="14" t="s">
        <v>74</v>
      </c>
      <c r="J14" s="5">
        <v>1800</v>
      </c>
    </row>
    <row r="15" s="1" customFormat="1" ht="25" customHeight="1" spans="1:10">
      <c r="A15" s="4">
        <v>13</v>
      </c>
      <c r="B15" s="8"/>
      <c r="C15" s="8"/>
      <c r="D15" s="5"/>
      <c r="E15" s="15"/>
      <c r="F15" s="5" t="s">
        <v>90</v>
      </c>
      <c r="G15" s="5" t="s">
        <v>79</v>
      </c>
      <c r="H15" s="14" t="s">
        <v>74</v>
      </c>
      <c r="I15" s="14" t="s">
        <v>91</v>
      </c>
      <c r="J15" s="5">
        <v>3000</v>
      </c>
    </row>
    <row r="16" s="1" customFormat="1" ht="25" customHeight="1" spans="1:10">
      <c r="A16" s="4">
        <v>14</v>
      </c>
      <c r="B16" s="8"/>
      <c r="C16" s="8"/>
      <c r="D16" s="5"/>
      <c r="E16" s="15"/>
      <c r="F16" s="5" t="s">
        <v>92</v>
      </c>
      <c r="G16" s="5" t="s">
        <v>79</v>
      </c>
      <c r="H16" s="14" t="s">
        <v>74</v>
      </c>
      <c r="I16" s="14" t="s">
        <v>93</v>
      </c>
      <c r="J16" s="5">
        <v>2400</v>
      </c>
    </row>
    <row r="17" s="1" customFormat="1" ht="25" customHeight="1" spans="1:10">
      <c r="A17" s="4">
        <v>15</v>
      </c>
      <c r="B17" s="8"/>
      <c r="C17" s="8"/>
      <c r="D17" s="5"/>
      <c r="E17" s="15"/>
      <c r="F17" s="5" t="s">
        <v>94</v>
      </c>
      <c r="G17" s="5" t="s">
        <v>79</v>
      </c>
      <c r="H17" s="14" t="s">
        <v>74</v>
      </c>
      <c r="I17" s="14" t="s">
        <v>75</v>
      </c>
      <c r="J17" s="5">
        <v>3600</v>
      </c>
    </row>
    <row r="18" s="1" customFormat="1" ht="25" customHeight="1" spans="1:10">
      <c r="A18" s="4">
        <v>16</v>
      </c>
      <c r="B18" s="8"/>
      <c r="C18" s="8"/>
      <c r="D18" s="5"/>
      <c r="E18" s="15"/>
      <c r="F18" s="5" t="s">
        <v>95</v>
      </c>
      <c r="G18" s="5" t="s">
        <v>79</v>
      </c>
      <c r="H18" s="14" t="s">
        <v>74</v>
      </c>
      <c r="I18" s="14" t="s">
        <v>75</v>
      </c>
      <c r="J18" s="5">
        <v>3600</v>
      </c>
    </row>
    <row r="19" s="1" customFormat="1" ht="25" customHeight="1" spans="1:10">
      <c r="A19" s="4">
        <v>17</v>
      </c>
      <c r="B19" s="8"/>
      <c r="C19" s="8"/>
      <c r="D19" s="5"/>
      <c r="E19" s="15"/>
      <c r="F19" s="5" t="s">
        <v>96</v>
      </c>
      <c r="G19" s="5" t="s">
        <v>79</v>
      </c>
      <c r="H19" s="14" t="s">
        <v>74</v>
      </c>
      <c r="I19" s="14" t="s">
        <v>75</v>
      </c>
      <c r="J19" s="5">
        <v>3600</v>
      </c>
    </row>
    <row r="20" s="1" customFormat="1" ht="25" customHeight="1" spans="1:10">
      <c r="A20" s="4">
        <v>18</v>
      </c>
      <c r="B20" s="8"/>
      <c r="C20" s="8"/>
      <c r="D20" s="5"/>
      <c r="E20" s="15"/>
      <c r="F20" s="5" t="s">
        <v>97</v>
      </c>
      <c r="G20" s="5" t="s">
        <v>79</v>
      </c>
      <c r="H20" s="14" t="s">
        <v>74</v>
      </c>
      <c r="I20" s="14" t="s">
        <v>93</v>
      </c>
      <c r="J20" s="5">
        <v>2400</v>
      </c>
    </row>
    <row r="21" s="1" customFormat="1" ht="25" customHeight="1" spans="1:10">
      <c r="A21" s="4">
        <v>19</v>
      </c>
      <c r="B21" s="8"/>
      <c r="C21" s="8"/>
      <c r="D21" s="5"/>
      <c r="E21" s="15"/>
      <c r="F21" s="5" t="s">
        <v>98</v>
      </c>
      <c r="G21" s="5" t="s">
        <v>79</v>
      </c>
      <c r="H21" s="14" t="s">
        <v>74</v>
      </c>
      <c r="I21" s="14" t="s">
        <v>93</v>
      </c>
      <c r="J21" s="5">
        <v>2400</v>
      </c>
    </row>
    <row r="22" s="1" customFormat="1" ht="25" customHeight="1" spans="1:10">
      <c r="A22" s="4">
        <v>20</v>
      </c>
      <c r="B22" s="8"/>
      <c r="C22" s="8"/>
      <c r="D22" s="5"/>
      <c r="E22" s="15"/>
      <c r="F22" s="5" t="s">
        <v>99</v>
      </c>
      <c r="G22" s="5" t="s">
        <v>79</v>
      </c>
      <c r="H22" s="14" t="s">
        <v>74</v>
      </c>
      <c r="I22" s="14" t="s">
        <v>75</v>
      </c>
      <c r="J22" s="5">
        <v>3600</v>
      </c>
    </row>
    <row r="23" s="1" customFormat="1" ht="25" customHeight="1" spans="1:10">
      <c r="A23" s="4">
        <v>21</v>
      </c>
      <c r="B23" s="8"/>
      <c r="C23" s="8"/>
      <c r="D23" s="5"/>
      <c r="E23" s="15"/>
      <c r="F23" s="5" t="s">
        <v>100</v>
      </c>
      <c r="G23" s="5" t="s">
        <v>79</v>
      </c>
      <c r="H23" s="14" t="s">
        <v>74</v>
      </c>
      <c r="I23" s="14" t="s">
        <v>75</v>
      </c>
      <c r="J23" s="5">
        <v>3600</v>
      </c>
    </row>
    <row r="24" s="1" customFormat="1" ht="25" customHeight="1" spans="1:10">
      <c r="A24" s="4">
        <v>22</v>
      </c>
      <c r="B24" s="8"/>
      <c r="C24" s="8"/>
      <c r="D24" s="5"/>
      <c r="E24" s="15"/>
      <c r="F24" s="5" t="s">
        <v>101</v>
      </c>
      <c r="G24" s="5" t="s">
        <v>73</v>
      </c>
      <c r="H24" s="14" t="s">
        <v>93</v>
      </c>
      <c r="I24" s="14" t="s">
        <v>75</v>
      </c>
      <c r="J24" s="5">
        <v>3600</v>
      </c>
    </row>
    <row r="25" s="1" customFormat="1" ht="25" customHeight="1" spans="1:10">
      <c r="A25" s="4">
        <v>23</v>
      </c>
      <c r="B25" s="9"/>
      <c r="C25" s="9"/>
      <c r="D25" s="5"/>
      <c r="E25" s="16"/>
      <c r="F25" s="5" t="s">
        <v>102</v>
      </c>
      <c r="G25" s="5" t="s">
        <v>73</v>
      </c>
      <c r="H25" s="14" t="s">
        <v>93</v>
      </c>
      <c r="I25" s="14" t="s">
        <v>75</v>
      </c>
      <c r="J25" s="5">
        <v>3600</v>
      </c>
    </row>
    <row r="26" s="1" customFormat="1" ht="25" customHeight="1" spans="1:10">
      <c r="A26" s="4">
        <v>24</v>
      </c>
      <c r="B26" s="6" t="s">
        <v>103</v>
      </c>
      <c r="C26" s="5"/>
      <c r="D26" s="6" t="s">
        <v>104</v>
      </c>
      <c r="E26" s="6" t="s">
        <v>105</v>
      </c>
      <c r="F26" s="5" t="s">
        <v>106</v>
      </c>
      <c r="G26" s="5" t="s">
        <v>79</v>
      </c>
      <c r="H26" s="17" t="s">
        <v>93</v>
      </c>
      <c r="I26" s="17" t="s">
        <v>75</v>
      </c>
      <c r="J26" s="5">
        <v>3600</v>
      </c>
    </row>
    <row r="27" s="1" customFormat="1" ht="25" customHeight="1" spans="1:10">
      <c r="A27" s="4">
        <v>25</v>
      </c>
      <c r="B27" s="6"/>
      <c r="C27" s="5"/>
      <c r="D27" s="6"/>
      <c r="E27" s="6"/>
      <c r="F27" s="5" t="s">
        <v>107</v>
      </c>
      <c r="G27" s="5" t="s">
        <v>79</v>
      </c>
      <c r="H27" s="17" t="s">
        <v>93</v>
      </c>
      <c r="I27" s="17" t="s">
        <v>75</v>
      </c>
      <c r="J27" s="5">
        <v>3600</v>
      </c>
    </row>
    <row r="28" s="1" customFormat="1" ht="25" customHeight="1" spans="1:10">
      <c r="A28" s="4">
        <v>26</v>
      </c>
      <c r="B28" s="10" t="s">
        <v>18</v>
      </c>
      <c r="C28" s="10" t="s">
        <v>19</v>
      </c>
      <c r="D28" s="10" t="s">
        <v>20</v>
      </c>
      <c r="E28" s="5" t="s">
        <v>21</v>
      </c>
      <c r="F28" s="5" t="s">
        <v>108</v>
      </c>
      <c r="G28" s="5" t="s">
        <v>73</v>
      </c>
      <c r="H28" s="5">
        <v>8</v>
      </c>
      <c r="I28" s="5">
        <v>2</v>
      </c>
      <c r="J28" s="5">
        <v>600</v>
      </c>
    </row>
    <row r="29" s="1" customFormat="1" ht="25" customHeight="1" spans="1:10">
      <c r="A29" s="4">
        <v>27</v>
      </c>
      <c r="B29" s="11"/>
      <c r="C29" s="11"/>
      <c r="D29" s="11"/>
      <c r="E29" s="5"/>
      <c r="F29" s="12" t="s">
        <v>109</v>
      </c>
      <c r="G29" s="5" t="s">
        <v>79</v>
      </c>
      <c r="H29" s="12">
        <v>8</v>
      </c>
      <c r="I29" s="12">
        <v>12</v>
      </c>
      <c r="J29" s="5">
        <v>3600</v>
      </c>
    </row>
    <row r="30" s="1" customFormat="1" ht="25" customHeight="1" spans="1:10">
      <c r="A30" s="4">
        <v>28</v>
      </c>
      <c r="B30" s="11"/>
      <c r="C30" s="11"/>
      <c r="D30" s="11"/>
      <c r="E30" s="5"/>
      <c r="F30" s="12" t="s">
        <v>110</v>
      </c>
      <c r="G30" s="5" t="s">
        <v>79</v>
      </c>
      <c r="H30" s="12">
        <v>8</v>
      </c>
      <c r="I30" s="12">
        <v>12</v>
      </c>
      <c r="J30" s="5">
        <v>3600</v>
      </c>
    </row>
    <row r="31" s="1" customFormat="1" ht="25" customHeight="1" spans="1:10">
      <c r="A31" s="4">
        <v>29</v>
      </c>
      <c r="B31" s="11"/>
      <c r="C31" s="11"/>
      <c r="D31" s="11"/>
      <c r="E31" s="5"/>
      <c r="F31" s="12" t="s">
        <v>111</v>
      </c>
      <c r="G31" s="5" t="s">
        <v>79</v>
      </c>
      <c r="H31" s="12">
        <v>8</v>
      </c>
      <c r="I31" s="12">
        <v>12</v>
      </c>
      <c r="J31" s="5">
        <v>3600</v>
      </c>
    </row>
    <row r="32" s="1" customFormat="1" ht="25" customHeight="1" spans="1:10">
      <c r="A32" s="4">
        <v>30</v>
      </c>
      <c r="B32" s="11"/>
      <c r="C32" s="11"/>
      <c r="D32" s="11"/>
      <c r="E32" s="5"/>
      <c r="F32" s="12" t="s">
        <v>112</v>
      </c>
      <c r="G32" s="5" t="s">
        <v>79</v>
      </c>
      <c r="H32" s="12">
        <v>8</v>
      </c>
      <c r="I32" s="12">
        <v>12</v>
      </c>
      <c r="J32" s="5">
        <v>3600</v>
      </c>
    </row>
    <row r="33" s="1" customFormat="1" ht="25" customHeight="1" spans="1:10">
      <c r="A33" s="4">
        <v>31</v>
      </c>
      <c r="B33" s="12" t="s">
        <v>26</v>
      </c>
      <c r="C33" s="12" t="s">
        <v>27</v>
      </c>
      <c r="D33" s="12" t="s">
        <v>113</v>
      </c>
      <c r="E33" s="12" t="s">
        <v>29</v>
      </c>
      <c r="F33" s="12" t="s">
        <v>114</v>
      </c>
      <c r="G33" s="5" t="s">
        <v>73</v>
      </c>
      <c r="H33" s="12">
        <v>8</v>
      </c>
      <c r="I33" s="12">
        <v>12</v>
      </c>
      <c r="J33" s="12">
        <v>3600</v>
      </c>
    </row>
    <row r="34" s="1" customFormat="1" ht="25" customHeight="1" spans="1:10">
      <c r="A34" s="4">
        <v>32</v>
      </c>
      <c r="B34" s="12"/>
      <c r="C34" s="12"/>
      <c r="D34" s="12"/>
      <c r="E34" s="12"/>
      <c r="F34" s="12" t="s">
        <v>115</v>
      </c>
      <c r="G34" s="5" t="s">
        <v>73</v>
      </c>
      <c r="H34" s="12">
        <v>8</v>
      </c>
      <c r="I34" s="12">
        <v>12</v>
      </c>
      <c r="J34" s="12">
        <v>3600</v>
      </c>
    </row>
    <row r="35" s="1" customFormat="1" ht="25" customHeight="1" spans="1:10">
      <c r="A35" s="4">
        <v>33</v>
      </c>
      <c r="B35" s="12"/>
      <c r="C35" s="12"/>
      <c r="D35" s="12"/>
      <c r="E35" s="12"/>
      <c r="F35" s="12" t="s">
        <v>116</v>
      </c>
      <c r="G35" s="5" t="s">
        <v>73</v>
      </c>
      <c r="H35" s="12">
        <v>8</v>
      </c>
      <c r="I35" s="12">
        <v>12</v>
      </c>
      <c r="J35" s="12">
        <v>3600</v>
      </c>
    </row>
    <row r="36" s="1" customFormat="1" ht="25" customHeight="1" spans="1:10">
      <c r="A36" s="4">
        <v>34</v>
      </c>
      <c r="B36" s="12"/>
      <c r="C36" s="12"/>
      <c r="D36" s="12"/>
      <c r="E36" s="12"/>
      <c r="F36" s="12" t="s">
        <v>117</v>
      </c>
      <c r="G36" s="5" t="s">
        <v>73</v>
      </c>
      <c r="H36" s="12">
        <v>8</v>
      </c>
      <c r="I36" s="12">
        <v>12</v>
      </c>
      <c r="J36" s="10">
        <v>3600</v>
      </c>
    </row>
    <row r="37" s="1" customFormat="1" ht="25" customHeight="1" spans="1:10">
      <c r="A37" s="4">
        <v>35</v>
      </c>
      <c r="B37" s="12"/>
      <c r="C37" s="12"/>
      <c r="D37" s="12"/>
      <c r="E37" s="12"/>
      <c r="F37" s="12" t="s">
        <v>118</v>
      </c>
      <c r="G37" s="5" t="s">
        <v>73</v>
      </c>
      <c r="H37" s="12">
        <v>8</v>
      </c>
      <c r="I37" s="12">
        <v>12</v>
      </c>
      <c r="J37" s="12">
        <v>3600</v>
      </c>
    </row>
    <row r="38" s="1" customFormat="1" ht="25" customHeight="1" spans="1:10">
      <c r="A38" s="4">
        <v>36</v>
      </c>
      <c r="B38" s="12"/>
      <c r="C38" s="12"/>
      <c r="D38" s="12"/>
      <c r="E38" s="12"/>
      <c r="F38" s="12" t="s">
        <v>119</v>
      </c>
      <c r="G38" s="5" t="s">
        <v>73</v>
      </c>
      <c r="H38" s="12">
        <v>8</v>
      </c>
      <c r="I38" s="12">
        <v>12</v>
      </c>
      <c r="J38" s="12">
        <v>3600</v>
      </c>
    </row>
    <row r="39" s="1" customFormat="1" ht="25" customHeight="1" spans="1:10">
      <c r="A39" s="4">
        <v>37</v>
      </c>
      <c r="B39" s="12"/>
      <c r="C39" s="12"/>
      <c r="D39" s="12"/>
      <c r="E39" s="12"/>
      <c r="F39" s="12" t="s">
        <v>120</v>
      </c>
      <c r="G39" s="5" t="s">
        <v>79</v>
      </c>
      <c r="H39" s="12">
        <v>8</v>
      </c>
      <c r="I39" s="12">
        <v>12</v>
      </c>
      <c r="J39" s="12">
        <v>3600</v>
      </c>
    </row>
    <row r="40" s="1" customFormat="1" ht="25" customHeight="1" spans="1:10">
      <c r="A40" s="4">
        <v>38</v>
      </c>
      <c r="B40" s="12"/>
      <c r="C40" s="12"/>
      <c r="D40" s="12"/>
      <c r="E40" s="12"/>
      <c r="F40" s="12" t="s">
        <v>121</v>
      </c>
      <c r="G40" s="5" t="s">
        <v>79</v>
      </c>
      <c r="H40" s="12">
        <v>8</v>
      </c>
      <c r="I40" s="12">
        <v>12</v>
      </c>
      <c r="J40" s="12">
        <v>3600</v>
      </c>
    </row>
    <row r="41" s="1" customFormat="1" ht="25" customHeight="1" spans="1:10">
      <c r="A41" s="4">
        <v>39</v>
      </c>
      <c r="B41" s="12"/>
      <c r="C41" s="12"/>
      <c r="D41" s="12"/>
      <c r="E41" s="12"/>
      <c r="F41" s="12" t="s">
        <v>122</v>
      </c>
      <c r="G41" s="5" t="s">
        <v>79</v>
      </c>
      <c r="H41" s="12">
        <v>8</v>
      </c>
      <c r="I41" s="12">
        <v>6</v>
      </c>
      <c r="J41" s="12">
        <v>1800</v>
      </c>
    </row>
    <row r="42" s="1" customFormat="1" ht="25" customHeight="1" spans="1:10">
      <c r="A42" s="4">
        <v>40</v>
      </c>
      <c r="B42" s="12"/>
      <c r="C42" s="12"/>
      <c r="D42" s="12"/>
      <c r="E42" s="12"/>
      <c r="F42" s="12" t="s">
        <v>123</v>
      </c>
      <c r="G42" s="5" t="s">
        <v>79</v>
      </c>
      <c r="H42" s="12">
        <v>8</v>
      </c>
      <c r="I42" s="12">
        <v>12</v>
      </c>
      <c r="J42" s="12">
        <v>3600</v>
      </c>
    </row>
    <row r="43" s="1" customFormat="1" ht="25" customHeight="1" spans="1:10">
      <c r="A43" s="4">
        <v>41</v>
      </c>
      <c r="B43" s="12"/>
      <c r="C43" s="12"/>
      <c r="D43" s="12"/>
      <c r="E43" s="12"/>
      <c r="F43" s="12" t="s">
        <v>124</v>
      </c>
      <c r="G43" s="5" t="s">
        <v>79</v>
      </c>
      <c r="H43" s="12">
        <v>8</v>
      </c>
      <c r="I43" s="12">
        <v>12</v>
      </c>
      <c r="J43" s="6">
        <v>3600</v>
      </c>
    </row>
    <row r="44" s="1" customFormat="1" ht="25" customHeight="1" spans="1:10">
      <c r="A44" s="4">
        <v>42</v>
      </c>
      <c r="B44" s="12"/>
      <c r="C44" s="12"/>
      <c r="D44" s="12"/>
      <c r="E44" s="12"/>
      <c r="F44" s="12" t="s">
        <v>125</v>
      </c>
      <c r="G44" s="5" t="s">
        <v>79</v>
      </c>
      <c r="H44" s="12">
        <v>8</v>
      </c>
      <c r="I44" s="12">
        <v>12</v>
      </c>
      <c r="J44" s="12">
        <v>3600</v>
      </c>
    </row>
    <row r="45" s="1" customFormat="1" ht="25" customHeight="1" spans="1:10">
      <c r="A45" s="4">
        <v>43</v>
      </c>
      <c r="B45" s="12"/>
      <c r="C45" s="12"/>
      <c r="D45" s="12"/>
      <c r="E45" s="12"/>
      <c r="F45" s="12" t="s">
        <v>126</v>
      </c>
      <c r="G45" s="5" t="s">
        <v>79</v>
      </c>
      <c r="H45" s="12">
        <v>8</v>
      </c>
      <c r="I45" s="12">
        <v>12</v>
      </c>
      <c r="J45" s="12">
        <v>3600</v>
      </c>
    </row>
    <row r="46" s="1" customFormat="1" ht="25" customHeight="1" spans="1:10">
      <c r="A46" s="4">
        <v>44</v>
      </c>
      <c r="B46" s="12" t="s">
        <v>33</v>
      </c>
      <c r="C46" s="12" t="s">
        <v>127</v>
      </c>
      <c r="D46" s="12" t="s">
        <v>128</v>
      </c>
      <c r="E46" s="12" t="s">
        <v>129</v>
      </c>
      <c r="F46" s="12" t="s">
        <v>130</v>
      </c>
      <c r="G46" s="5" t="s">
        <v>79</v>
      </c>
      <c r="H46" s="12">
        <v>8</v>
      </c>
      <c r="I46" s="12">
        <v>12</v>
      </c>
      <c r="J46" s="21">
        <v>3600</v>
      </c>
    </row>
    <row r="47" s="1" customFormat="1" ht="25" customHeight="1" spans="1:10">
      <c r="A47" s="4">
        <v>45</v>
      </c>
      <c r="B47" s="12"/>
      <c r="C47" s="12"/>
      <c r="D47" s="12"/>
      <c r="E47" s="12"/>
      <c r="F47" s="12" t="s">
        <v>131</v>
      </c>
      <c r="G47" s="5" t="s">
        <v>79</v>
      </c>
      <c r="H47" s="12">
        <v>8</v>
      </c>
      <c r="I47" s="12">
        <v>12</v>
      </c>
      <c r="J47" s="12">
        <v>3600</v>
      </c>
    </row>
    <row r="48" s="1" customFormat="1" ht="25" customHeight="1" spans="1:10">
      <c r="A48" s="4">
        <v>46</v>
      </c>
      <c r="B48" s="12" t="s">
        <v>33</v>
      </c>
      <c r="C48" s="12" t="s">
        <v>34</v>
      </c>
      <c r="D48" s="12" t="s">
        <v>132</v>
      </c>
      <c r="E48" s="12" t="s">
        <v>36</v>
      </c>
      <c r="F48" s="12" t="s">
        <v>133</v>
      </c>
      <c r="G48" s="12" t="s">
        <v>79</v>
      </c>
      <c r="H48" s="12">
        <v>8</v>
      </c>
      <c r="I48" s="12">
        <v>12</v>
      </c>
      <c r="J48" s="12">
        <v>3600</v>
      </c>
    </row>
    <row r="49" s="1" customFormat="1" ht="25" customHeight="1" spans="1:10">
      <c r="A49" s="4">
        <v>47</v>
      </c>
      <c r="B49" s="12"/>
      <c r="C49" s="12"/>
      <c r="D49" s="12"/>
      <c r="E49" s="12"/>
      <c r="F49" s="12" t="s">
        <v>134</v>
      </c>
      <c r="G49" s="12" t="s">
        <v>79</v>
      </c>
      <c r="H49" s="12">
        <v>8</v>
      </c>
      <c r="I49" s="12">
        <v>12</v>
      </c>
      <c r="J49" s="12">
        <v>3600</v>
      </c>
    </row>
    <row r="50" s="1" customFormat="1" ht="25" customHeight="1" spans="1:10">
      <c r="A50" s="4">
        <v>48</v>
      </c>
      <c r="B50" s="12"/>
      <c r="C50" s="12"/>
      <c r="D50" s="12"/>
      <c r="E50" s="12"/>
      <c r="F50" s="12" t="s">
        <v>135</v>
      </c>
      <c r="G50" s="12" t="s">
        <v>79</v>
      </c>
      <c r="H50" s="12">
        <v>8</v>
      </c>
      <c r="I50" s="12">
        <v>12</v>
      </c>
      <c r="J50" s="12">
        <v>3600</v>
      </c>
    </row>
    <row r="51" s="1" customFormat="1" ht="25" customHeight="1" spans="1:10">
      <c r="A51" s="4">
        <v>49</v>
      </c>
      <c r="B51" s="12"/>
      <c r="C51" s="12"/>
      <c r="D51" s="12"/>
      <c r="E51" s="12"/>
      <c r="F51" s="12" t="s">
        <v>136</v>
      </c>
      <c r="G51" s="12" t="s">
        <v>79</v>
      </c>
      <c r="H51" s="12">
        <v>8</v>
      </c>
      <c r="I51" s="12">
        <v>12</v>
      </c>
      <c r="J51" s="12">
        <v>3600</v>
      </c>
    </row>
    <row r="52" s="1" customFormat="1" ht="25" customHeight="1" spans="1:10">
      <c r="A52" s="4">
        <v>50</v>
      </c>
      <c r="B52" s="12"/>
      <c r="C52" s="12"/>
      <c r="D52" s="12"/>
      <c r="E52" s="12"/>
      <c r="F52" s="12" t="s">
        <v>137</v>
      </c>
      <c r="G52" s="12" t="s">
        <v>79</v>
      </c>
      <c r="H52" s="12">
        <v>8</v>
      </c>
      <c r="I52" s="12">
        <v>12</v>
      </c>
      <c r="J52" s="12">
        <v>3600</v>
      </c>
    </row>
    <row r="53" s="1" customFormat="1" ht="25" customHeight="1" spans="1:10">
      <c r="A53" s="4">
        <v>51</v>
      </c>
      <c r="B53" s="12"/>
      <c r="C53" s="12"/>
      <c r="D53" s="12"/>
      <c r="E53" s="12"/>
      <c r="F53" s="12" t="s">
        <v>138</v>
      </c>
      <c r="G53" s="12" t="s">
        <v>79</v>
      </c>
      <c r="H53" s="12">
        <v>8</v>
      </c>
      <c r="I53" s="12">
        <v>4</v>
      </c>
      <c r="J53" s="12">
        <v>1200</v>
      </c>
    </row>
    <row r="54" s="1" customFormat="1" ht="25" customHeight="1" spans="1:10">
      <c r="A54" s="4">
        <v>52</v>
      </c>
      <c r="B54" s="12" t="s">
        <v>42</v>
      </c>
      <c r="C54" s="12" t="s">
        <v>43</v>
      </c>
      <c r="D54" s="12" t="s">
        <v>139</v>
      </c>
      <c r="E54" s="12" t="s">
        <v>140</v>
      </c>
      <c r="F54" s="18" t="s">
        <v>141</v>
      </c>
      <c r="G54" s="12" t="s">
        <v>73</v>
      </c>
      <c r="H54" s="18">
        <v>8</v>
      </c>
      <c r="I54" s="12">
        <v>9</v>
      </c>
      <c r="J54" s="12">
        <v>2700</v>
      </c>
    </row>
    <row r="55" s="1" customFormat="1" ht="25" customHeight="1" spans="1:10">
      <c r="A55" s="4">
        <v>53</v>
      </c>
      <c r="B55" s="12"/>
      <c r="C55" s="12"/>
      <c r="D55" s="12"/>
      <c r="E55" s="12"/>
      <c r="F55" s="18" t="s">
        <v>142</v>
      </c>
      <c r="G55" s="12" t="s">
        <v>73</v>
      </c>
      <c r="H55" s="18">
        <v>8</v>
      </c>
      <c r="I55" s="12">
        <v>9</v>
      </c>
      <c r="J55" s="12">
        <v>2700</v>
      </c>
    </row>
    <row r="56" s="1" customFormat="1" ht="25" customHeight="1" spans="1:10">
      <c r="A56" s="4">
        <v>54</v>
      </c>
      <c r="B56" s="12"/>
      <c r="C56" s="12"/>
      <c r="D56" s="12"/>
      <c r="E56" s="12"/>
      <c r="F56" s="18" t="s">
        <v>143</v>
      </c>
      <c r="G56" s="12" t="s">
        <v>73</v>
      </c>
      <c r="H56" s="18">
        <v>8</v>
      </c>
      <c r="I56" s="12">
        <v>9</v>
      </c>
      <c r="J56" s="12">
        <v>2700</v>
      </c>
    </row>
    <row r="57" s="1" customFormat="1" ht="25" customHeight="1" spans="1:10">
      <c r="A57" s="4">
        <v>55</v>
      </c>
      <c r="B57" s="12"/>
      <c r="C57" s="12"/>
      <c r="D57" s="12"/>
      <c r="E57" s="12"/>
      <c r="F57" s="18" t="s">
        <v>144</v>
      </c>
      <c r="G57" s="12" t="s">
        <v>79</v>
      </c>
      <c r="H57" s="18">
        <v>6</v>
      </c>
      <c r="I57" s="12">
        <v>9</v>
      </c>
      <c r="J57" s="12">
        <v>2700</v>
      </c>
    </row>
    <row r="58" s="1" customFormat="1" ht="25" customHeight="1" spans="1:10">
      <c r="A58" s="4">
        <v>56</v>
      </c>
      <c r="B58" s="12"/>
      <c r="C58" s="12"/>
      <c r="D58" s="12"/>
      <c r="E58" s="12"/>
      <c r="F58" s="18" t="s">
        <v>145</v>
      </c>
      <c r="G58" s="12" t="s">
        <v>73</v>
      </c>
      <c r="H58" s="18">
        <v>8</v>
      </c>
      <c r="I58" s="19">
        <v>3</v>
      </c>
      <c r="J58" s="22">
        <v>900</v>
      </c>
    </row>
    <row r="59" s="1" customFormat="1" ht="25" customHeight="1" spans="1:10">
      <c r="A59" s="4">
        <v>57</v>
      </c>
      <c r="B59" s="12"/>
      <c r="C59" s="12"/>
      <c r="D59" s="12"/>
      <c r="E59" s="12"/>
      <c r="F59" s="18" t="s">
        <v>146</v>
      </c>
      <c r="G59" s="12" t="s">
        <v>73</v>
      </c>
      <c r="H59" s="18">
        <v>8</v>
      </c>
      <c r="I59" s="19">
        <v>3</v>
      </c>
      <c r="J59" s="22">
        <v>900</v>
      </c>
    </row>
    <row r="60" s="1" customFormat="1" ht="25" customHeight="1" spans="1:10">
      <c r="A60" s="4">
        <v>58</v>
      </c>
      <c r="B60" s="12"/>
      <c r="C60" s="12"/>
      <c r="D60" s="12"/>
      <c r="E60" s="12"/>
      <c r="F60" s="18" t="s">
        <v>147</v>
      </c>
      <c r="G60" s="19" t="s">
        <v>79</v>
      </c>
      <c r="H60" s="18">
        <v>8</v>
      </c>
      <c r="I60" s="19">
        <v>9</v>
      </c>
      <c r="J60" s="23">
        <v>2700</v>
      </c>
    </row>
    <row r="61" s="1" customFormat="1" ht="25" customHeight="1" spans="1:10">
      <c r="A61" s="4">
        <v>59</v>
      </c>
      <c r="B61" s="12"/>
      <c r="C61" s="12"/>
      <c r="D61" s="12"/>
      <c r="E61" s="12"/>
      <c r="F61" s="18" t="s">
        <v>148</v>
      </c>
      <c r="G61" s="12" t="s">
        <v>79</v>
      </c>
      <c r="H61" s="18">
        <v>8</v>
      </c>
      <c r="I61" s="19">
        <v>3</v>
      </c>
      <c r="J61" s="22">
        <v>900</v>
      </c>
    </row>
    <row r="62" s="1" customFormat="1" ht="25" customHeight="1" spans="1:10">
      <c r="A62" s="4">
        <v>60</v>
      </c>
      <c r="B62" s="12"/>
      <c r="C62" s="12"/>
      <c r="D62" s="12"/>
      <c r="E62" s="12"/>
      <c r="F62" s="18" t="s">
        <v>149</v>
      </c>
      <c r="G62" s="12" t="s">
        <v>79</v>
      </c>
      <c r="H62" s="18">
        <v>8</v>
      </c>
      <c r="I62" s="19">
        <v>3</v>
      </c>
      <c r="J62" s="22">
        <v>900</v>
      </c>
    </row>
    <row r="63" s="1" customFormat="1" ht="25" customHeight="1" spans="1:10">
      <c r="A63" s="4">
        <v>61</v>
      </c>
      <c r="B63" s="12"/>
      <c r="C63" s="12"/>
      <c r="D63" s="12"/>
      <c r="E63" s="12"/>
      <c r="F63" s="18" t="s">
        <v>150</v>
      </c>
      <c r="G63" s="12" t="s">
        <v>79</v>
      </c>
      <c r="H63" s="18">
        <v>8</v>
      </c>
      <c r="I63" s="19">
        <v>3</v>
      </c>
      <c r="J63" s="12">
        <v>900</v>
      </c>
    </row>
    <row r="64" s="1" customFormat="1" ht="25" customHeight="1" spans="1:10">
      <c r="A64" s="4">
        <v>62</v>
      </c>
      <c r="B64" s="10"/>
      <c r="C64" s="10"/>
      <c r="D64" s="10"/>
      <c r="E64" s="10"/>
      <c r="F64" s="10" t="s">
        <v>151</v>
      </c>
      <c r="G64" s="12" t="s">
        <v>79</v>
      </c>
      <c r="H64" s="20">
        <v>8</v>
      </c>
      <c r="I64" s="24">
        <v>3</v>
      </c>
      <c r="J64" s="22">
        <v>900</v>
      </c>
    </row>
    <row r="65" s="1" customFormat="1" ht="25" customHeight="1" spans="1:10">
      <c r="A65" s="4">
        <v>63</v>
      </c>
      <c r="B65" s="18" t="s">
        <v>42</v>
      </c>
      <c r="C65" s="19" t="s">
        <v>54</v>
      </c>
      <c r="D65" s="19" t="s">
        <v>152</v>
      </c>
      <c r="E65" s="19" t="s">
        <v>56</v>
      </c>
      <c r="F65" s="12" t="s">
        <v>153</v>
      </c>
      <c r="G65" s="12" t="s">
        <v>73</v>
      </c>
      <c r="H65" s="12">
        <v>8</v>
      </c>
      <c r="I65" s="12">
        <v>12</v>
      </c>
      <c r="J65" s="21">
        <v>3600</v>
      </c>
    </row>
    <row r="66" s="1" customFormat="1" ht="25" customHeight="1" spans="1:10">
      <c r="A66" s="4">
        <v>64</v>
      </c>
      <c r="B66" s="18"/>
      <c r="C66" s="19"/>
      <c r="D66" s="19"/>
      <c r="E66" s="19"/>
      <c r="F66" s="12" t="s">
        <v>154</v>
      </c>
      <c r="G66" s="12" t="s">
        <v>73</v>
      </c>
      <c r="H66" s="12">
        <v>8</v>
      </c>
      <c r="I66" s="12">
        <v>12</v>
      </c>
      <c r="J66" s="12">
        <v>3600</v>
      </c>
    </row>
    <row r="67" s="1" customFormat="1" ht="25" customHeight="1" spans="1:10">
      <c r="A67" s="4">
        <v>65</v>
      </c>
      <c r="B67" s="18"/>
      <c r="C67" s="19"/>
      <c r="D67" s="19"/>
      <c r="E67" s="19"/>
      <c r="F67" s="12" t="s">
        <v>155</v>
      </c>
      <c r="G67" s="12" t="s">
        <v>73</v>
      </c>
      <c r="H67" s="12">
        <v>8</v>
      </c>
      <c r="I67" s="12">
        <v>12</v>
      </c>
      <c r="J67" s="12">
        <v>3600</v>
      </c>
    </row>
    <row r="68" s="1" customFormat="1" ht="25" customHeight="1" spans="1:10">
      <c r="A68" s="4">
        <v>66</v>
      </c>
      <c r="B68" s="18"/>
      <c r="C68" s="19"/>
      <c r="D68" s="19"/>
      <c r="E68" s="19"/>
      <c r="F68" s="12" t="s">
        <v>156</v>
      </c>
      <c r="G68" s="12" t="s">
        <v>73</v>
      </c>
      <c r="H68" s="12">
        <v>8</v>
      </c>
      <c r="I68" s="12">
        <v>12</v>
      </c>
      <c r="J68" s="12">
        <v>3600</v>
      </c>
    </row>
    <row r="69" s="1" customFormat="1" ht="25" customHeight="1" spans="1:10">
      <c r="A69" s="4">
        <v>67</v>
      </c>
      <c r="B69" s="18"/>
      <c r="C69" s="19"/>
      <c r="D69" s="19"/>
      <c r="E69" s="19"/>
      <c r="F69" s="12" t="s">
        <v>157</v>
      </c>
      <c r="G69" s="12" t="s">
        <v>79</v>
      </c>
      <c r="H69" s="12">
        <v>8</v>
      </c>
      <c r="I69" s="12">
        <v>12</v>
      </c>
      <c r="J69" s="12">
        <v>3600</v>
      </c>
    </row>
    <row r="70" s="1" customFormat="1" ht="25" customHeight="1" spans="1:10">
      <c r="A70" s="4">
        <v>68</v>
      </c>
      <c r="B70" s="18"/>
      <c r="C70" s="19"/>
      <c r="D70" s="19"/>
      <c r="E70" s="19"/>
      <c r="F70" s="12" t="s">
        <v>158</v>
      </c>
      <c r="G70" s="12" t="s">
        <v>79</v>
      </c>
      <c r="H70" s="12">
        <v>8</v>
      </c>
      <c r="I70" s="12">
        <v>12</v>
      </c>
      <c r="J70" s="12">
        <v>3600</v>
      </c>
    </row>
    <row r="71" s="1" customFormat="1" ht="25" customHeight="1" spans="1:10">
      <c r="A71" s="4">
        <v>69</v>
      </c>
      <c r="B71" s="18"/>
      <c r="C71" s="19"/>
      <c r="D71" s="19"/>
      <c r="E71" s="19"/>
      <c r="F71" s="12" t="s">
        <v>159</v>
      </c>
      <c r="G71" s="12" t="s">
        <v>79</v>
      </c>
      <c r="H71" s="12">
        <v>8</v>
      </c>
      <c r="I71" s="12">
        <v>12</v>
      </c>
      <c r="J71" s="12">
        <v>3600</v>
      </c>
    </row>
    <row r="72" s="1" customFormat="1" ht="25" customHeight="1" spans="1:10">
      <c r="A72" s="4">
        <v>70</v>
      </c>
      <c r="B72" s="18"/>
      <c r="C72" s="19"/>
      <c r="D72" s="19"/>
      <c r="E72" s="19"/>
      <c r="F72" s="12" t="s">
        <v>160</v>
      </c>
      <c r="G72" s="12" t="s">
        <v>79</v>
      </c>
      <c r="H72" s="12">
        <v>8</v>
      </c>
      <c r="I72" s="12">
        <v>12</v>
      </c>
      <c r="J72" s="12">
        <v>3600</v>
      </c>
    </row>
    <row r="73" s="1" customFormat="1" ht="41" customHeight="1" spans="1:10">
      <c r="A73" s="4">
        <v>71</v>
      </c>
      <c r="B73" s="18"/>
      <c r="C73" s="19"/>
      <c r="D73" s="19"/>
      <c r="E73" s="19"/>
      <c r="F73" s="12" t="s">
        <v>161</v>
      </c>
      <c r="G73" s="12" t="s">
        <v>79</v>
      </c>
      <c r="H73" s="12">
        <v>8</v>
      </c>
      <c r="I73" s="12">
        <v>12</v>
      </c>
      <c r="J73" s="12">
        <v>3600</v>
      </c>
    </row>
    <row r="74" s="1" customFormat="1" ht="29" customHeight="1" spans="1:10">
      <c r="A74" s="4">
        <v>72</v>
      </c>
      <c r="B74" s="18"/>
      <c r="C74" s="19"/>
      <c r="D74" s="19"/>
      <c r="E74" s="19"/>
      <c r="F74" s="5" t="s">
        <v>162</v>
      </c>
      <c r="G74" s="12" t="s">
        <v>79</v>
      </c>
      <c r="H74" s="12">
        <v>8</v>
      </c>
      <c r="I74" s="12">
        <v>12</v>
      </c>
      <c r="J74" s="12">
        <v>3600</v>
      </c>
    </row>
    <row r="75" s="1" customFormat="1" ht="29" customHeight="1" spans="1:10">
      <c r="A75" s="25" t="s">
        <v>60</v>
      </c>
      <c r="B75" s="25"/>
      <c r="C75" s="25"/>
      <c r="D75" s="25"/>
      <c r="E75" s="25"/>
      <c r="F75" s="25"/>
      <c r="G75" s="25"/>
      <c r="H75" s="25"/>
      <c r="I75" s="25"/>
      <c r="J75" s="12">
        <f>SUM(J3:J74)</f>
        <v>219300</v>
      </c>
    </row>
  </sheetData>
  <mergeCells count="40">
    <mergeCell ref="A1:J1"/>
    <mergeCell ref="A75:I75"/>
    <mergeCell ref="A77:B77"/>
    <mergeCell ref="F77:G77"/>
    <mergeCell ref="B3:B11"/>
    <mergeCell ref="B12:B25"/>
    <mergeCell ref="B26:B27"/>
    <mergeCell ref="B28:B32"/>
    <mergeCell ref="B33:B45"/>
    <mergeCell ref="B46:B47"/>
    <mergeCell ref="B48:B53"/>
    <mergeCell ref="B54:B64"/>
    <mergeCell ref="B65:B74"/>
    <mergeCell ref="C3:C11"/>
    <mergeCell ref="C12:C25"/>
    <mergeCell ref="C26:C27"/>
    <mergeCell ref="C28:C32"/>
    <mergeCell ref="C33:C45"/>
    <mergeCell ref="C46:C47"/>
    <mergeCell ref="C48:C53"/>
    <mergeCell ref="C54:C64"/>
    <mergeCell ref="C65:C74"/>
    <mergeCell ref="D3:D11"/>
    <mergeCell ref="D12:D25"/>
    <mergeCell ref="D26:D27"/>
    <mergeCell ref="D28:D32"/>
    <mergeCell ref="D33:D45"/>
    <mergeCell ref="D46:D47"/>
    <mergeCell ref="D48:D53"/>
    <mergeCell ref="D54:D64"/>
    <mergeCell ref="D65:D74"/>
    <mergeCell ref="E3:E11"/>
    <mergeCell ref="E12:E25"/>
    <mergeCell ref="E26:E27"/>
    <mergeCell ref="E28:E32"/>
    <mergeCell ref="E33:E45"/>
    <mergeCell ref="E46:E47"/>
    <mergeCell ref="E48:E53"/>
    <mergeCell ref="E54:E64"/>
    <mergeCell ref="E65:E74"/>
  </mergeCells>
  <pageMargins left="0.751388888888889" right="0.313888888888889" top="1" bottom="1" header="0.511805555555556" footer="0.511805555555556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市交通局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渡船及基础设施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罗凯艳</dc:creator>
  <cp:lastModifiedBy>user</cp:lastModifiedBy>
  <dcterms:created xsi:type="dcterms:W3CDTF">2021-10-23T19:21:00Z</dcterms:created>
  <dcterms:modified xsi:type="dcterms:W3CDTF">2026-07-20T09:04:23Z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61441BD47370455D823E169AB5F49D17</vt:lpwstr>
  </property>
</Properties>
</file>